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elendeMik\Downloads\"/>
    </mc:Choice>
  </mc:AlternateContent>
  <xr:revisionPtr revIDLastSave="0" documentId="8_{D6472722-C33D-4826-825E-686C0522EDEB}" xr6:coauthVersionLast="47" xr6:coauthVersionMax="47" xr10:uidLastSave="{00000000-0000-0000-0000-000000000000}"/>
  <bookViews>
    <workbookView xWindow="29535" yWindow="735" windowWidth="24690" windowHeight="13470" xr2:uid="{00000000-000D-0000-FFFF-FFFF00000000}"/>
  </bookViews>
  <sheets>
    <sheet name="declaratieformulier" sheetId="1" r:id="rId1"/>
  </sheets>
  <definedNames>
    <definedName name="Afdelingen" localSheetId="0">#REF!</definedName>
    <definedName name="_xlnm.Print_Area" localSheetId="0">declaratieformulier!$A$1:$K$35</definedName>
    <definedName name="Begindatum">declaratieformulier!$J$4</definedName>
    <definedName name="Einddatum">declaratieformulier!$J$5</definedName>
    <definedName name="Kmvergoeding">declaratieformulier!$G$31</definedName>
    <definedName name="Penningmeester_afdelingBudgethouder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1/N2k2XufV2689oPymG9sfE1yfZ6C+B8NO+GLjqbsw=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0" i="1"/>
  <c r="K10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1" i="1"/>
  <c r="F10" i="1"/>
  <c r="K33" i="1" l="1"/>
  <c r="K32" i="1"/>
  <c r="K31" i="1"/>
  <c r="K3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<sst xmlns="http://schemas.openxmlformats.org/spreadsheetml/2006/main" count="40" uniqueCount="36">
  <si>
    <t>Uren-Declaratieformulier</t>
  </si>
  <si>
    <t>Koninklijke Nederlandse Vereniging voor Luchtvaart</t>
  </si>
  <si>
    <t>Houttuinlaan 16A, 3447 GM  Woerden</t>
  </si>
  <si>
    <t>Naam:</t>
  </si>
  <si>
    <t xml:space="preserve"> </t>
  </si>
  <si>
    <t>Declaratiedatum:</t>
  </si>
  <si>
    <t>Adres:</t>
  </si>
  <si>
    <t>Geboortedatum:</t>
  </si>
  <si>
    <t>Afdeling:</t>
  </si>
  <si>
    <t>PC en Plaats:</t>
  </si>
  <si>
    <t>IBAN nummer:</t>
  </si>
  <si>
    <t>Opdrachtgever:</t>
  </si>
  <si>
    <t>Uren</t>
  </si>
  <si>
    <t>Vaste</t>
  </si>
  <si>
    <t>Km</t>
  </si>
  <si>
    <t>Bonnen</t>
  </si>
  <si>
    <t>Datum</t>
  </si>
  <si>
    <t>Project</t>
  </si>
  <si>
    <t>Beschrijving</t>
  </si>
  <si>
    <t>aantal</t>
  </si>
  <si>
    <t>bedrag</t>
  </si>
  <si>
    <t>vergoeding</t>
  </si>
  <si>
    <t xml:space="preserve">aantal </t>
  </si>
  <si>
    <r>
      <rPr>
        <sz val="11"/>
        <color rgb="FF5A5A5A"/>
        <rFont val="Quattrocento Sans"/>
      </rPr>
      <t>bedrag</t>
    </r>
    <r>
      <rPr>
        <sz val="11"/>
        <color theme="0"/>
        <rFont val="Segoe UI"/>
        <family val="2"/>
      </rPr>
      <t>2</t>
    </r>
  </si>
  <si>
    <t>overig</t>
  </si>
  <si>
    <t>Totaal</t>
  </si>
  <si>
    <t>Kopie van gedeclareerde bonnen toevoegen</t>
  </si>
  <si>
    <t>Km-vergoeding:</t>
  </si>
  <si>
    <t>VRIJWILLIGERSVERGOEDING</t>
  </si>
  <si>
    <t>Vrijwilligersvergoeding:</t>
  </si>
  <si>
    <t>KM-VERGOEDING</t>
  </si>
  <si>
    <t>(met een maximum van:</t>
  </si>
  <si>
    <t>OVERIGE VERGOEDINGEN</t>
  </si>
  <si>
    <t>Declaratieformulieren die niet volledig ingevuld zijn kunnen helaas niet in behandeling worden genomen.</t>
  </si>
  <si>
    <t>TOTAAL ONKOSTENDECLARATIE</t>
  </si>
  <si>
    <t>Declaratieformulieren in PDF mailen naar: knvvl@inkoopfacturen.nl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</si>
</sst>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€&quot;\ #,##0.00"/>
    <numFmt numFmtId="165" formatCode="&quot;$&quot;#,##0.00"/>
    <numFmt numFmtId="166" formatCode="&quot;€&quot;\ #,##0.00&quot;/km&quot;"/>
    <numFmt numFmtId="167" formatCode="&quot;€&quot;\ #,##0.00&quot;/uur&quot;"/>
    <numFmt numFmtId="168" formatCode="&quot;€&quot;\ #0&quot;/mnd&quot;\)"/>
  </numFmts>
  <fonts count="17" x14ac:knownFonts="1">
    <font>
      <sz val="10"/>
      <color theme="1"/>
      <name val="Quattrocento Sans"/>
      <scheme val="minor"/>
    </font>
    <font>
      <sz val="10"/>
      <color theme="1"/>
      <name val="Quattrocento Sans"/>
    </font>
    <font>
      <b/>
      <sz val="20"/>
      <color theme="0"/>
      <name val="Quattrocento Sans"/>
    </font>
    <font>
      <sz val="10"/>
      <name val="Quattrocento Sans"/>
    </font>
    <font>
      <b/>
      <sz val="12"/>
      <color theme="0"/>
      <name val="Quattrocento Sans"/>
    </font>
    <font>
      <b/>
      <sz val="10"/>
      <color theme="0"/>
      <name val="Quattrocento Sans"/>
    </font>
    <font>
      <b/>
      <sz val="10"/>
      <color theme="1"/>
      <name val="Quattrocento Sans"/>
    </font>
    <font>
      <sz val="10"/>
      <color theme="0"/>
      <name val="Quattrocento Sans"/>
    </font>
    <font>
      <b/>
      <sz val="28"/>
      <color theme="0"/>
      <name val="Quattrocento Sans"/>
    </font>
    <font>
      <b/>
      <sz val="9"/>
      <color theme="0"/>
      <name val="Quattrocento Sans"/>
    </font>
    <font>
      <b/>
      <sz val="10"/>
      <color rgb="FFFFFFFF"/>
      <name val="Quattrocento Sans"/>
    </font>
    <font>
      <sz val="11"/>
      <color rgb="FF5A5A5A"/>
      <name val="Quattrocento Sans"/>
    </font>
    <font>
      <b/>
      <sz val="11"/>
      <color rgb="FF5A5A5A"/>
      <name val="Quattrocento Sans"/>
    </font>
    <font>
      <b/>
      <sz val="13"/>
      <color theme="0"/>
      <name val="Quattrocento Sans"/>
    </font>
    <font>
      <b/>
      <sz val="16"/>
      <color theme="0"/>
      <name val="Quattrocento Sans"/>
    </font>
    <font>
      <sz val="11"/>
      <color theme="0"/>
      <name val="Segoe UI"/>
      <family val="2"/>
    </font>
    <font>
      <b/>
      <sz val="12"/>
      <color theme="1"/>
      <name val="Quattrocento Sans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6E9ED"/>
        <bgColor rgb="FFD6E9ED"/>
      </patternFill>
    </fill>
    <fill>
      <patternFill patternType="solid">
        <fgColor rgb="FF9A8986"/>
        <bgColor rgb="FF9A8986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F2F2F2"/>
      </bottom>
      <diagonal/>
    </border>
    <border>
      <left/>
      <right/>
      <top/>
      <bottom style="thick">
        <color rgb="FFF2F2F2"/>
      </bottom>
      <diagonal/>
    </border>
    <border>
      <left/>
      <right/>
      <top/>
      <bottom style="thick">
        <color rgb="FFF2F2F2"/>
      </bottom>
      <diagonal/>
    </border>
    <border>
      <left/>
      <right/>
      <top/>
      <bottom style="thick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165" fontId="6" fillId="2" borderId="12" xfId="0" applyNumberFormat="1" applyFont="1" applyFill="1" applyBorder="1" applyAlignment="1">
      <alignment vertical="center"/>
    </xf>
    <xf numFmtId="166" fontId="10" fillId="2" borderId="13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13" fillId="2" borderId="14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vertical="center"/>
    </xf>
    <xf numFmtId="167" fontId="10" fillId="2" borderId="16" xfId="0" applyNumberFormat="1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165" fontId="6" fillId="2" borderId="18" xfId="0" applyNumberFormat="1" applyFont="1" applyFill="1" applyBorder="1" applyAlignment="1">
      <alignment vertical="center"/>
    </xf>
    <xf numFmtId="168" fontId="5" fillId="2" borderId="19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/>
    <xf numFmtId="164" fontId="14" fillId="4" borderId="14" xfId="0" applyNumberFormat="1" applyFont="1" applyFill="1" applyBorder="1" applyAlignment="1">
      <alignment horizontal="righ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 applyProtection="1">
      <alignment horizontal="right" vertical="center"/>
      <protection locked="0"/>
    </xf>
    <xf numFmtId="14" fontId="4" fillId="2" borderId="1" xfId="0" applyNumberFormat="1" applyFont="1" applyFill="1" applyBorder="1" applyAlignment="1">
      <alignment vertical="center"/>
    </xf>
    <xf numFmtId="14" fontId="16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4" fontId="5" fillId="2" borderId="9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Standaard" xfId="0" builtinId="0"/>
  </cellStyles>
  <dxfs count="28"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D6E9ED"/>
          <bgColor rgb="FFD6E9ED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Quattrocento Sans"/>
        <scheme val="none"/>
      </font>
      <fill>
        <patternFill patternType="solid">
          <fgColor rgb="FF00B0F0"/>
          <bgColor rgb="FF00B0F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ill>
        <patternFill patternType="solid">
          <fgColor rgb="FFD6E9ED"/>
          <bgColor rgb="FFD6E9E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1">
    <tableStyle name="declaratieformulier-style" pivot="0" count="4" xr9:uid="{00000000-0011-0000-FFFF-FFFF00000000}">
      <tableStyleElement type="headerRow" dxfId="27"/>
      <tableStyleElement type="total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18</xdr:row>
      <xdr:rowOff>0</xdr:rowOff>
    </xdr:from>
    <xdr:ext cx="66675" cy="28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66675" cy="28575"/>
    <xdr:pic>
      <xdr:nvPicPr>
        <xdr:cNvPr id="3" name="image1.png">
          <a:extLst>
            <a:ext uri="{FF2B5EF4-FFF2-40B4-BE49-F238E27FC236}">
              <a16:creationId xmlns:a16="http://schemas.microsoft.com/office/drawing/2014/main" id="{E55A70D5-1C8C-204B-BCBA-F046CBB605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477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66675" cy="28575"/>
    <xdr:pic>
      <xdr:nvPicPr>
        <xdr:cNvPr id="4" name="image1.png">
          <a:extLst>
            <a:ext uri="{FF2B5EF4-FFF2-40B4-BE49-F238E27FC236}">
              <a16:creationId xmlns:a16="http://schemas.microsoft.com/office/drawing/2014/main" id="{6D6DE952-B44F-9245-9438-9991337075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477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66675" cy="28575"/>
    <xdr:pic>
      <xdr:nvPicPr>
        <xdr:cNvPr id="5" name="image1.png">
          <a:extLst>
            <a:ext uri="{FF2B5EF4-FFF2-40B4-BE49-F238E27FC236}">
              <a16:creationId xmlns:a16="http://schemas.microsoft.com/office/drawing/2014/main" id="{A72E9FAC-4512-8D4E-880B-89EE6FA307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66675" cy="28575"/>
    <xdr:pic>
      <xdr:nvPicPr>
        <xdr:cNvPr id="6" name="image1.png">
          <a:extLst>
            <a:ext uri="{FF2B5EF4-FFF2-40B4-BE49-F238E27FC236}">
              <a16:creationId xmlns:a16="http://schemas.microsoft.com/office/drawing/2014/main" id="{DB2E4F15-5CCF-AD48-935A-EFCD629661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</xdr:row>
      <xdr:rowOff>0</xdr:rowOff>
    </xdr:from>
    <xdr:ext cx="66675" cy="28575"/>
    <xdr:pic>
      <xdr:nvPicPr>
        <xdr:cNvPr id="7" name="image1.png">
          <a:extLst>
            <a:ext uri="{FF2B5EF4-FFF2-40B4-BE49-F238E27FC236}">
              <a16:creationId xmlns:a16="http://schemas.microsoft.com/office/drawing/2014/main" id="{75421489-8C65-0148-8530-87E52EA002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</xdr:row>
      <xdr:rowOff>0</xdr:rowOff>
    </xdr:from>
    <xdr:ext cx="66675" cy="28575"/>
    <xdr:pic>
      <xdr:nvPicPr>
        <xdr:cNvPr id="8" name="image1.png">
          <a:extLst>
            <a:ext uri="{FF2B5EF4-FFF2-40B4-BE49-F238E27FC236}">
              <a16:creationId xmlns:a16="http://schemas.microsoft.com/office/drawing/2014/main" id="{6178B2DB-B40C-8943-9B09-DEE8212567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66675" cy="28575"/>
    <xdr:pic>
      <xdr:nvPicPr>
        <xdr:cNvPr id="9" name="image1.png">
          <a:extLst>
            <a:ext uri="{FF2B5EF4-FFF2-40B4-BE49-F238E27FC236}">
              <a16:creationId xmlns:a16="http://schemas.microsoft.com/office/drawing/2014/main" id="{F7E3FF70-63A2-E544-A741-1F493044F7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66675" cy="28575"/>
    <xdr:pic>
      <xdr:nvPicPr>
        <xdr:cNvPr id="10" name="image1.png">
          <a:extLst>
            <a:ext uri="{FF2B5EF4-FFF2-40B4-BE49-F238E27FC236}">
              <a16:creationId xmlns:a16="http://schemas.microsoft.com/office/drawing/2014/main" id="{55F1CF11-68B7-554B-A2D0-FA66387AB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66675" cy="28575"/>
    <xdr:pic>
      <xdr:nvPicPr>
        <xdr:cNvPr id="11" name="image1.png">
          <a:extLst>
            <a:ext uri="{FF2B5EF4-FFF2-40B4-BE49-F238E27FC236}">
              <a16:creationId xmlns:a16="http://schemas.microsoft.com/office/drawing/2014/main" id="{49652A13-60BE-5B41-A477-490D00A193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66675" cy="28575"/>
    <xdr:pic>
      <xdr:nvPicPr>
        <xdr:cNvPr id="12" name="image1.png">
          <a:extLst>
            <a:ext uri="{FF2B5EF4-FFF2-40B4-BE49-F238E27FC236}">
              <a16:creationId xmlns:a16="http://schemas.microsoft.com/office/drawing/2014/main" id="{3777D513-BDA2-4C40-8C4E-19BFA24A45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</xdr:row>
      <xdr:rowOff>0</xdr:rowOff>
    </xdr:from>
    <xdr:ext cx="66675" cy="28575"/>
    <xdr:pic>
      <xdr:nvPicPr>
        <xdr:cNvPr id="13" name="image1.png">
          <a:extLst>
            <a:ext uri="{FF2B5EF4-FFF2-40B4-BE49-F238E27FC236}">
              <a16:creationId xmlns:a16="http://schemas.microsoft.com/office/drawing/2014/main" id="{AE5F1505-CC7B-9C43-B565-FCD2F8BB99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</xdr:row>
      <xdr:rowOff>0</xdr:rowOff>
    </xdr:from>
    <xdr:ext cx="66675" cy="28575"/>
    <xdr:pic>
      <xdr:nvPicPr>
        <xdr:cNvPr id="14" name="image1.png">
          <a:extLst>
            <a:ext uri="{FF2B5EF4-FFF2-40B4-BE49-F238E27FC236}">
              <a16:creationId xmlns:a16="http://schemas.microsoft.com/office/drawing/2014/main" id="{9B46C573-6B37-0146-9CE4-E31121213D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17</xdr:row>
      <xdr:rowOff>0</xdr:rowOff>
    </xdr:from>
    <xdr:ext cx="66675" cy="28575"/>
    <xdr:pic>
      <xdr:nvPicPr>
        <xdr:cNvPr id="15" name="image1.png">
          <a:extLst>
            <a:ext uri="{FF2B5EF4-FFF2-40B4-BE49-F238E27FC236}">
              <a16:creationId xmlns:a16="http://schemas.microsoft.com/office/drawing/2014/main" id="{BB33C065-F718-B942-A4A4-E72C3BB3F9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</xdr:row>
      <xdr:rowOff>0</xdr:rowOff>
    </xdr:from>
    <xdr:ext cx="66675" cy="28575"/>
    <xdr:pic>
      <xdr:nvPicPr>
        <xdr:cNvPr id="16" name="image1.png">
          <a:extLst>
            <a:ext uri="{FF2B5EF4-FFF2-40B4-BE49-F238E27FC236}">
              <a16:creationId xmlns:a16="http://schemas.microsoft.com/office/drawing/2014/main" id="{176A3234-84E7-D74D-BAC5-1FA0A685BB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17</xdr:row>
      <xdr:rowOff>0</xdr:rowOff>
    </xdr:from>
    <xdr:ext cx="66675" cy="28575"/>
    <xdr:pic>
      <xdr:nvPicPr>
        <xdr:cNvPr id="17" name="image1.png">
          <a:extLst>
            <a:ext uri="{FF2B5EF4-FFF2-40B4-BE49-F238E27FC236}">
              <a16:creationId xmlns:a16="http://schemas.microsoft.com/office/drawing/2014/main" id="{24766282-E736-0947-B86D-455F42F6B6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</xdr:row>
      <xdr:rowOff>0</xdr:rowOff>
    </xdr:from>
    <xdr:ext cx="66675" cy="28575"/>
    <xdr:pic>
      <xdr:nvPicPr>
        <xdr:cNvPr id="18" name="image1.png">
          <a:extLst>
            <a:ext uri="{FF2B5EF4-FFF2-40B4-BE49-F238E27FC236}">
              <a16:creationId xmlns:a16="http://schemas.microsoft.com/office/drawing/2014/main" id="{75071A9A-8FB0-3342-A22C-4251E0E1DE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17</xdr:row>
      <xdr:rowOff>0</xdr:rowOff>
    </xdr:from>
    <xdr:ext cx="66675" cy="28575"/>
    <xdr:pic>
      <xdr:nvPicPr>
        <xdr:cNvPr id="19" name="image1.png">
          <a:extLst>
            <a:ext uri="{FF2B5EF4-FFF2-40B4-BE49-F238E27FC236}">
              <a16:creationId xmlns:a16="http://schemas.microsoft.com/office/drawing/2014/main" id="{8442E760-76B1-ED47-894A-5907B23651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</xdr:row>
      <xdr:rowOff>0</xdr:rowOff>
    </xdr:from>
    <xdr:ext cx="66675" cy="28575"/>
    <xdr:pic>
      <xdr:nvPicPr>
        <xdr:cNvPr id="20" name="image1.png">
          <a:extLst>
            <a:ext uri="{FF2B5EF4-FFF2-40B4-BE49-F238E27FC236}">
              <a16:creationId xmlns:a16="http://schemas.microsoft.com/office/drawing/2014/main" id="{C8FFC185-065F-524E-A2D5-075EED7DCE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</xdr:row>
      <xdr:rowOff>0</xdr:rowOff>
    </xdr:from>
    <xdr:ext cx="66675" cy="28575"/>
    <xdr:pic>
      <xdr:nvPicPr>
        <xdr:cNvPr id="21" name="image1.png">
          <a:extLst>
            <a:ext uri="{FF2B5EF4-FFF2-40B4-BE49-F238E27FC236}">
              <a16:creationId xmlns:a16="http://schemas.microsoft.com/office/drawing/2014/main" id="{048F234B-CB8F-A542-81AC-DCC3A46762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594100"/>
          <a:ext cx="66675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18</xdr:row>
      <xdr:rowOff>0</xdr:rowOff>
    </xdr:from>
    <xdr:ext cx="66675" cy="28575"/>
    <xdr:pic>
      <xdr:nvPicPr>
        <xdr:cNvPr id="22" name="image1.png">
          <a:extLst>
            <a:ext uri="{FF2B5EF4-FFF2-40B4-BE49-F238E27FC236}">
              <a16:creationId xmlns:a16="http://schemas.microsoft.com/office/drawing/2014/main" id="{90E5F889-FEF9-B84A-99A2-1380627F6F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797300"/>
          <a:ext cx="66675" cy="28575"/>
        </a:xfrm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9:K29" headerRowCount="0" totalsRowCount="1">
  <tableColumns count="10">
    <tableColumn id="1" xr3:uid="{00000000-0010-0000-0000-000001000000}" name="Column1" dataDxfId="23" totalsRowDxfId="22"/>
    <tableColumn id="2" xr3:uid="{00000000-0010-0000-0000-000002000000}" name="Column2" dataDxfId="21" totalsRowDxfId="20"/>
    <tableColumn id="3" xr3:uid="{00000000-0010-0000-0000-000003000000}" name="Column3" dataDxfId="19" totalsRowDxfId="18"/>
    <tableColumn id="4" xr3:uid="{00000000-0010-0000-0000-000004000000}" name="Column4" dataDxfId="17" totalsRowDxfId="16"/>
    <tableColumn id="5" xr3:uid="{00000000-0010-0000-0000-000005000000}" name="Column5" dataDxfId="15" totalsRowDxfId="14"/>
    <tableColumn id="6" xr3:uid="{00000000-0010-0000-0000-000006000000}" name="Column6" dataDxfId="13" totalsRowDxfId="12"/>
    <tableColumn id="7" xr3:uid="{00000000-0010-0000-0000-000007000000}" name="Column7" dataDxfId="11" totalsRowDxfId="10"/>
    <tableColumn id="8" xr3:uid="{00000000-0010-0000-0000-000008000000}" name="Column8" dataDxfId="9" totalsRowDxfId="8"/>
    <tableColumn id="9" xr3:uid="{00000000-0010-0000-0000-000009000000}" name="Column9" dataDxfId="7" totalsRowDxfId="6"/>
    <tableColumn id="10" xr3:uid="{00000000-0010-0000-0000-00000A000000}" name="Column10" dataDxfId="5" totalsRowDxfId="4"/>
  </tableColumns>
  <tableStyleInfo name="declaratieformulier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38C9B"/>
      </a:accent1>
      <a:accent2>
        <a:srgbClr val="DA1FA2"/>
      </a:accent2>
      <a:accent3>
        <a:srgbClr val="F2C911"/>
      </a:accent3>
      <a:accent4>
        <a:srgbClr val="6D5CA7"/>
      </a:accent4>
      <a:accent5>
        <a:srgbClr val="F44A4A"/>
      </a:accent5>
      <a:accent6>
        <a:srgbClr val="759D33"/>
      </a:accent6>
      <a:hlink>
        <a:srgbClr val="6D5CA7"/>
      </a:hlink>
      <a:folHlink>
        <a:srgbClr val="6D5CA7"/>
      </a:folHlink>
    </a:clrScheme>
    <a:fontScheme name="Sheets">
      <a:majorFont>
        <a:latin typeface="Quattrocento Sans"/>
        <a:ea typeface="Quattrocento Sans"/>
        <a:cs typeface="Quattrocento Sans"/>
      </a:majorFont>
      <a:minorFont>
        <a:latin typeface="Quattrocento Sans"/>
        <a:ea typeface="Quattrocento Sans"/>
        <a:cs typeface="Quattrocento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35"/>
  <sheetViews>
    <sheetView showGridLines="0" tabSelected="1" topLeftCell="A8" workbookViewId="0">
      <selection activeCell="F16" sqref="F16"/>
    </sheetView>
  </sheetViews>
  <sheetFormatPr defaultColWidth="14.5" defaultRowHeight="15" customHeight="1" x14ac:dyDescent="0.2"/>
  <cols>
    <col min="1" max="1" width="1" customWidth="1"/>
    <col min="2" max="2" width="12.375" customWidth="1"/>
    <col min="3" max="3" width="27.5" customWidth="1"/>
    <col min="4" max="4" width="33.375" customWidth="1"/>
    <col min="5" max="7" width="14.125" customWidth="1"/>
    <col min="8" max="9" width="13.875" customWidth="1"/>
    <col min="10" max="10" width="14.125" customWidth="1"/>
    <col min="11" max="11" width="16.625" customWidth="1"/>
  </cols>
  <sheetData>
    <row r="1" spans="1:11" ht="24" customHeight="1" x14ac:dyDescent="0.25">
      <c r="A1" s="1"/>
      <c r="B1" s="42" t="s">
        <v>0</v>
      </c>
      <c r="C1" s="43"/>
      <c r="D1" s="44"/>
      <c r="E1" s="2"/>
      <c r="F1" s="2" t="s">
        <v>1</v>
      </c>
      <c r="G1" s="3"/>
      <c r="H1" s="3"/>
      <c r="I1" s="4"/>
      <c r="J1" s="51" t="e" vm="1">
        <v>#VALUE!</v>
      </c>
      <c r="K1" s="51"/>
    </row>
    <row r="2" spans="1:11" ht="24" customHeight="1" thickBot="1" x14ac:dyDescent="0.25">
      <c r="A2" s="1"/>
      <c r="B2" s="45"/>
      <c r="C2" s="46"/>
      <c r="D2" s="47"/>
      <c r="E2" s="5"/>
      <c r="F2" s="5" t="s">
        <v>2</v>
      </c>
      <c r="G2" s="6"/>
      <c r="H2" s="6"/>
      <c r="I2" s="6"/>
      <c r="J2" s="52"/>
      <c r="K2" s="52"/>
    </row>
    <row r="3" spans="1:11" ht="5.25" customHeight="1" thickTop="1" x14ac:dyDescent="0.2">
      <c r="A3" s="1"/>
      <c r="B3" s="7"/>
      <c r="C3" s="7"/>
      <c r="D3" s="7"/>
      <c r="E3" s="4"/>
      <c r="F3" s="3"/>
      <c r="G3" s="3"/>
      <c r="H3" s="3"/>
      <c r="I3" s="8"/>
      <c r="J3" s="4"/>
      <c r="K3" s="1"/>
    </row>
    <row r="4" spans="1:11" ht="21.75" customHeight="1" x14ac:dyDescent="0.2">
      <c r="A4" s="1"/>
      <c r="B4" s="3" t="s">
        <v>3</v>
      </c>
      <c r="C4" s="35"/>
      <c r="D4" s="10" t="s">
        <v>4</v>
      </c>
      <c r="E4" s="10" t="s">
        <v>4</v>
      </c>
      <c r="F4" s="10" t="s">
        <v>4</v>
      </c>
      <c r="G4" s="11"/>
      <c r="H4" s="9" t="s">
        <v>5</v>
      </c>
      <c r="I4" s="4"/>
      <c r="J4" s="48"/>
      <c r="K4" s="49"/>
    </row>
    <row r="5" spans="1:11" ht="21.75" customHeight="1" x14ac:dyDescent="0.2">
      <c r="A5" s="1"/>
      <c r="B5" s="3" t="s">
        <v>6</v>
      </c>
      <c r="C5" s="35"/>
      <c r="D5" s="12" t="s">
        <v>7</v>
      </c>
      <c r="E5" s="48"/>
      <c r="F5" s="49"/>
      <c r="G5" s="11"/>
      <c r="H5" s="9" t="s">
        <v>8</v>
      </c>
      <c r="I5" s="4"/>
      <c r="J5" s="48"/>
      <c r="K5" s="49"/>
    </row>
    <row r="6" spans="1:11" ht="21.75" customHeight="1" x14ac:dyDescent="0.2">
      <c r="A6" s="1"/>
      <c r="B6" s="3" t="s">
        <v>9</v>
      </c>
      <c r="C6" s="35"/>
      <c r="D6" s="12" t="s">
        <v>10</v>
      </c>
      <c r="E6" s="50"/>
      <c r="F6" s="49"/>
      <c r="G6" s="11"/>
      <c r="H6" s="9" t="s">
        <v>11</v>
      </c>
      <c r="I6" s="4"/>
      <c r="J6" s="48"/>
      <c r="K6" s="49"/>
    </row>
    <row r="7" spans="1:11" ht="7.5" customHeight="1" x14ac:dyDescent="0.2">
      <c r="A7" s="1"/>
      <c r="B7" s="3"/>
      <c r="C7" s="4"/>
      <c r="D7" s="3"/>
      <c r="E7" s="3"/>
      <c r="F7" s="3"/>
      <c r="G7" s="3"/>
      <c r="H7" s="3"/>
      <c r="I7" s="3"/>
      <c r="J7" s="3"/>
      <c r="K7" s="13"/>
    </row>
    <row r="8" spans="1:11" ht="16.5" customHeight="1" x14ac:dyDescent="0.2">
      <c r="A8" s="14"/>
      <c r="B8" s="32"/>
      <c r="C8" s="32"/>
      <c r="D8" s="32"/>
      <c r="E8" s="34" t="s">
        <v>12</v>
      </c>
      <c r="F8" s="34" t="s">
        <v>12</v>
      </c>
      <c r="G8" s="34" t="s">
        <v>13</v>
      </c>
      <c r="H8" s="34" t="s">
        <v>14</v>
      </c>
      <c r="I8" s="34" t="s">
        <v>14</v>
      </c>
      <c r="J8" s="34" t="s">
        <v>15</v>
      </c>
      <c r="K8" s="32"/>
    </row>
    <row r="9" spans="1:11" ht="16.5" customHeight="1" x14ac:dyDescent="0.2">
      <c r="A9" s="15"/>
      <c r="B9" s="33" t="s">
        <v>16</v>
      </c>
      <c r="C9" s="33" t="s">
        <v>17</v>
      </c>
      <c r="D9" s="33" t="s">
        <v>18</v>
      </c>
      <c r="E9" s="33" t="s">
        <v>19</v>
      </c>
      <c r="F9" s="33" t="s">
        <v>20</v>
      </c>
      <c r="G9" s="33" t="s">
        <v>21</v>
      </c>
      <c r="H9" s="33" t="s">
        <v>22</v>
      </c>
      <c r="I9" s="33" t="s">
        <v>23</v>
      </c>
      <c r="J9" s="33" t="s">
        <v>24</v>
      </c>
      <c r="K9" s="33" t="s">
        <v>25</v>
      </c>
    </row>
    <row r="10" spans="1:11" ht="16.5" customHeight="1" x14ac:dyDescent="0.2">
      <c r="A10" s="1"/>
      <c r="B10" s="36"/>
      <c r="C10" s="36"/>
      <c r="D10" s="36"/>
      <c r="E10" s="36"/>
      <c r="F10" s="36" t="str">
        <f>IF(declaratieformulier!$E10&gt;0,declaratieformulier!$E10*$G$32,"")</f>
        <v/>
      </c>
      <c r="G10" s="36"/>
      <c r="H10" s="36"/>
      <c r="I10" s="36" t="str">
        <f>IF(COUNTA(declaratieformulier!$H10)=1,(declaratieformulier!$H10)*Kmvergoeding,"")</f>
        <v/>
      </c>
      <c r="J10" s="36"/>
      <c r="K10" s="36" t="str">
        <f>IF(COUNTA(declaratieformulier!$B10:$E10)=0,"",SUM(declaratieformulier!$F10:$G10,declaratieformulier!$I10:$J10))</f>
        <v/>
      </c>
    </row>
    <row r="11" spans="1:11" ht="16.5" customHeight="1" x14ac:dyDescent="0.2">
      <c r="A11" s="1"/>
      <c r="B11" s="37"/>
      <c r="C11" s="37"/>
      <c r="D11" s="37"/>
      <c r="E11" s="37"/>
      <c r="F11" s="37" t="str">
        <f>IF(declaratieformulier!$E11&gt;0,declaratieformulier!$E11*$G$32,"")</f>
        <v/>
      </c>
      <c r="G11" s="37"/>
      <c r="H11" s="37"/>
      <c r="I11" s="37" t="str">
        <f>IF(COUNTA(declaratieformulier!$H11)=1,(declaratieformulier!$H11)*Kmvergoeding,"")</f>
        <v/>
      </c>
      <c r="J11" s="37"/>
      <c r="K11" s="37" t="str">
        <f>IF(COUNTA(declaratieformulier!$B11:$E11)=0,"",SUM(declaratieformulier!$F11:$G11,declaratieformulier!$I11:$J11))</f>
        <v/>
      </c>
    </row>
    <row r="12" spans="1:11" ht="16.5" customHeight="1" x14ac:dyDescent="0.2">
      <c r="A12" s="1"/>
      <c r="B12" s="36"/>
      <c r="C12" s="36"/>
      <c r="D12" s="36"/>
      <c r="E12" s="36"/>
      <c r="F12" s="36" t="str">
        <f>IF(declaratieformulier!$E12&gt;0,declaratieformulier!$E12*$G$32,"")</f>
        <v/>
      </c>
      <c r="G12" s="36"/>
      <c r="H12" s="36"/>
      <c r="I12" s="36" t="str">
        <f>IF(COUNTA(declaratieformulier!$H12)=1,(declaratieformulier!$H12)*Kmvergoeding,"")</f>
        <v/>
      </c>
      <c r="J12" s="36"/>
      <c r="K12" s="36" t="str">
        <f>IF(COUNTA(declaratieformulier!$B12:$E12)=0,"",SUM(declaratieformulier!$F12:$G12,declaratieformulier!$I12:$J12))</f>
        <v/>
      </c>
    </row>
    <row r="13" spans="1:11" ht="16.5" customHeight="1" x14ac:dyDescent="0.2">
      <c r="A13" s="1"/>
      <c r="B13" s="37"/>
      <c r="C13" s="37"/>
      <c r="D13" s="37"/>
      <c r="E13" s="37"/>
      <c r="F13" s="37" t="str">
        <f>IF(declaratieformulier!$E13&gt;0,declaratieformulier!$E13*$G$32,"")</f>
        <v/>
      </c>
      <c r="G13" s="37"/>
      <c r="H13" s="37"/>
      <c r="I13" s="37" t="str">
        <f>IF(COUNTA(declaratieformulier!$H13)=1,(declaratieformulier!$H13)*Kmvergoeding,"")</f>
        <v/>
      </c>
      <c r="J13" s="37"/>
      <c r="K13" s="37" t="str">
        <f>IF(COUNTA(declaratieformulier!$B13:$E13)=0,"",SUM(declaratieformulier!$F13:$G13,declaratieformulier!$I13:$J13))</f>
        <v/>
      </c>
    </row>
    <row r="14" spans="1:11" ht="16.5" customHeight="1" x14ac:dyDescent="0.2">
      <c r="A14" s="1"/>
      <c r="B14" s="36"/>
      <c r="C14" s="36"/>
      <c r="D14" s="36"/>
      <c r="E14" s="36"/>
      <c r="F14" s="36" t="str">
        <f>IF(declaratieformulier!$E14&gt;0,declaratieformulier!$E14*$G$32,"")</f>
        <v/>
      </c>
      <c r="G14" s="36"/>
      <c r="H14" s="36"/>
      <c r="I14" s="36" t="str">
        <f>IF(COUNTA(declaratieformulier!$H14)=1,(declaratieformulier!$H14)*Kmvergoeding,"")</f>
        <v/>
      </c>
      <c r="J14" s="36"/>
      <c r="K14" s="36" t="str">
        <f>IF(COUNTA(declaratieformulier!$B14:$E14)=0,"",SUM(declaratieformulier!$F14:$G14,declaratieformulier!$I14:$J14))</f>
        <v/>
      </c>
    </row>
    <row r="15" spans="1:11" ht="16.5" customHeight="1" x14ac:dyDescent="0.2">
      <c r="A15" s="1"/>
      <c r="B15" s="37"/>
      <c r="C15" s="37"/>
      <c r="D15" s="37"/>
      <c r="E15" s="37"/>
      <c r="F15" s="37" t="str">
        <f>IF(declaratieformulier!$E15&gt;0,declaratieformulier!$E15*$G$32,"")</f>
        <v/>
      </c>
      <c r="G15" s="37"/>
      <c r="H15" s="37"/>
      <c r="I15" s="37" t="str">
        <f>IF(COUNTA(declaratieformulier!$H15)=1,(declaratieformulier!$H15)*Kmvergoeding,"")</f>
        <v/>
      </c>
      <c r="J15" s="37"/>
      <c r="K15" s="37" t="str">
        <f>IF(COUNTA(declaratieformulier!$B15:$E15)=0,"",SUM(declaratieformulier!$F15:$G15,declaratieformulier!$I15:$J15))</f>
        <v/>
      </c>
    </row>
    <row r="16" spans="1:11" ht="16.5" customHeight="1" x14ac:dyDescent="0.2">
      <c r="A16" s="1"/>
      <c r="B16" s="36"/>
      <c r="C16" s="36"/>
      <c r="D16" s="36"/>
      <c r="E16" s="36"/>
      <c r="F16" s="36" t="str">
        <f>IF(declaratieformulier!$E16&gt;0,declaratieformulier!$E16*$G$32,"")</f>
        <v/>
      </c>
      <c r="G16" s="36"/>
      <c r="H16" s="36"/>
      <c r="I16" s="36" t="str">
        <f>IF(COUNTA(declaratieformulier!$H16)=1,(declaratieformulier!$H16)*Kmvergoeding,"")</f>
        <v/>
      </c>
      <c r="J16" s="36"/>
      <c r="K16" s="36" t="str">
        <f>IF(COUNTA(declaratieformulier!$B16:$E16)=0,"",SUM(declaratieformulier!$F16:$G16,declaratieformulier!$I16:$J16))</f>
        <v/>
      </c>
    </row>
    <row r="17" spans="1:11" ht="16.5" customHeight="1" x14ac:dyDescent="0.2">
      <c r="A17" s="1"/>
      <c r="B17" s="37"/>
      <c r="C17" s="37"/>
      <c r="D17" s="37"/>
      <c r="E17" s="37"/>
      <c r="F17" s="37" t="str">
        <f>IF(declaratieformulier!$E17&gt;0,declaratieformulier!$E17*$G$32,"")</f>
        <v/>
      </c>
      <c r="G17" s="37"/>
      <c r="H17" s="37"/>
      <c r="I17" s="37" t="str">
        <f>IF(COUNTA(declaratieformulier!$H17)=1,(declaratieformulier!$H17)*Kmvergoeding,"")</f>
        <v/>
      </c>
      <c r="J17" s="37"/>
      <c r="K17" s="37" t="str">
        <f>IF(COUNTA(declaratieformulier!$B17:$E17)=0,"",SUM(declaratieformulier!$F17:$G17,declaratieformulier!$I17:$J17))</f>
        <v/>
      </c>
    </row>
    <row r="18" spans="1:11" ht="16.5" customHeight="1" x14ac:dyDescent="0.2">
      <c r="A18" s="1"/>
      <c r="B18" s="36"/>
      <c r="C18" s="36"/>
      <c r="D18" s="36"/>
      <c r="E18" s="36"/>
      <c r="F18" s="36" t="str">
        <f>IF(declaratieformulier!$E18&gt;0,declaratieformulier!$E18*$G$32,"")</f>
        <v/>
      </c>
      <c r="G18" s="36"/>
      <c r="H18" s="36"/>
      <c r="I18" s="36" t="str">
        <f>IF(COUNTA(declaratieformulier!$H18)=1,(declaratieformulier!$H18)*Kmvergoeding,"")</f>
        <v/>
      </c>
      <c r="J18" s="36"/>
      <c r="K18" s="36" t="str">
        <f>IF(COUNTA(declaratieformulier!$B18:$E18)=0,"",SUM(declaratieformulier!$F18:$G18,declaratieformulier!$I18:$J18))</f>
        <v/>
      </c>
    </row>
    <row r="19" spans="1:11" ht="16.5" customHeight="1" x14ac:dyDescent="0.2">
      <c r="A19" s="1"/>
      <c r="B19" s="37"/>
      <c r="C19" s="37"/>
      <c r="D19" s="37"/>
      <c r="E19" s="37"/>
      <c r="F19" s="37" t="str">
        <f>IF(declaratieformulier!$E19&gt;0,declaratieformulier!$E19*$G$32,"")</f>
        <v/>
      </c>
      <c r="G19" s="37"/>
      <c r="H19" s="37"/>
      <c r="I19" s="37" t="str">
        <f>IF(COUNTA(declaratieformulier!$H19)=1,(declaratieformulier!$H19)*Kmvergoeding,"")</f>
        <v/>
      </c>
      <c r="J19" s="37"/>
      <c r="K19" s="37" t="str">
        <f>IF(COUNTA(declaratieformulier!$B19:$E19)=0,"",SUM(declaratieformulier!$F19:$G19,declaratieformulier!$I19:$J19))</f>
        <v/>
      </c>
    </row>
    <row r="20" spans="1:11" ht="16.5" customHeight="1" x14ac:dyDescent="0.2">
      <c r="A20" s="1"/>
      <c r="B20" s="36"/>
      <c r="C20" s="36"/>
      <c r="D20" s="36"/>
      <c r="E20" s="36"/>
      <c r="F20" s="36" t="str">
        <f>IF(declaratieformulier!$E20&gt;0,declaratieformulier!$E20*$G$32,"")</f>
        <v/>
      </c>
      <c r="G20" s="36"/>
      <c r="H20" s="36"/>
      <c r="I20" s="36" t="str">
        <f>IF(COUNTA(declaratieformulier!$H20)=1,(declaratieformulier!$H20)*Kmvergoeding,"")</f>
        <v/>
      </c>
      <c r="J20" s="36"/>
      <c r="K20" s="36" t="str">
        <f>IF(COUNTA(declaratieformulier!$B20:$E20)=0,"",SUM(declaratieformulier!$F20:$G20,declaratieformulier!$I20:$J20))</f>
        <v/>
      </c>
    </row>
    <row r="21" spans="1:11" ht="16.5" customHeight="1" x14ac:dyDescent="0.2">
      <c r="A21" s="1"/>
      <c r="B21" s="37"/>
      <c r="C21" s="37"/>
      <c r="D21" s="37"/>
      <c r="E21" s="37"/>
      <c r="F21" s="37" t="str">
        <f>IF(declaratieformulier!$E21&gt;0,declaratieformulier!$E21*$G$32,"")</f>
        <v/>
      </c>
      <c r="G21" s="37"/>
      <c r="H21" s="37"/>
      <c r="I21" s="37" t="str">
        <f>IF(COUNTA(declaratieformulier!$H21)=1,(declaratieformulier!$H21)*Kmvergoeding,"")</f>
        <v/>
      </c>
      <c r="J21" s="37"/>
      <c r="K21" s="37" t="str">
        <f>IF(COUNTA(declaratieformulier!$B21:$E21)=0,"",SUM(declaratieformulier!$F21:$G21,declaratieformulier!$I21:$J21))</f>
        <v/>
      </c>
    </row>
    <row r="22" spans="1:11" ht="16.5" customHeight="1" x14ac:dyDescent="0.2">
      <c r="A22" s="1"/>
      <c r="B22" s="36"/>
      <c r="C22" s="36"/>
      <c r="D22" s="36"/>
      <c r="E22" s="36"/>
      <c r="F22" s="36" t="str">
        <f>IF(declaratieformulier!$E22&gt;0,declaratieformulier!$E22*$G$32,"")</f>
        <v/>
      </c>
      <c r="G22" s="36"/>
      <c r="H22" s="36"/>
      <c r="I22" s="36" t="str">
        <f>IF(COUNTA(declaratieformulier!$H22)=1,(declaratieformulier!$H22)*Kmvergoeding,"")</f>
        <v/>
      </c>
      <c r="J22" s="36"/>
      <c r="K22" s="36" t="str">
        <f>IF(COUNTA(declaratieformulier!$B22:$E22)=0,"",SUM(declaratieformulier!$F22:$G22,declaratieformulier!$I22:$J22))</f>
        <v/>
      </c>
    </row>
    <row r="23" spans="1:11" ht="16.5" customHeight="1" x14ac:dyDescent="0.2">
      <c r="A23" s="1"/>
      <c r="B23" s="37"/>
      <c r="C23" s="37"/>
      <c r="D23" s="37"/>
      <c r="E23" s="37"/>
      <c r="F23" s="37" t="str">
        <f>IF(declaratieformulier!$E23&gt;0,declaratieformulier!$E23*$G$32,"")</f>
        <v/>
      </c>
      <c r="G23" s="37"/>
      <c r="H23" s="37"/>
      <c r="I23" s="37" t="str">
        <f>IF(COUNTA(declaratieformulier!$H23)=1,(declaratieformulier!$H23)*Kmvergoeding,"")</f>
        <v/>
      </c>
      <c r="J23" s="37"/>
      <c r="K23" s="37" t="str">
        <f>IF(COUNTA(declaratieformulier!$B23:$E23)=0,"",SUM(declaratieformulier!$F23:$G23,declaratieformulier!$I23:$J23))</f>
        <v/>
      </c>
    </row>
    <row r="24" spans="1:11" ht="16.5" customHeight="1" x14ac:dyDescent="0.2">
      <c r="A24" s="1"/>
      <c r="B24" s="36"/>
      <c r="C24" s="36"/>
      <c r="D24" s="36"/>
      <c r="E24" s="36"/>
      <c r="F24" s="36" t="str">
        <f>IF(declaratieformulier!$E24&gt;0,declaratieformulier!$E24*$G$32,"")</f>
        <v/>
      </c>
      <c r="G24" s="36"/>
      <c r="H24" s="36"/>
      <c r="I24" s="36" t="str">
        <f>IF(COUNTA(declaratieformulier!$H24)=1,(declaratieformulier!$H24)*Kmvergoeding,"")</f>
        <v/>
      </c>
      <c r="J24" s="36"/>
      <c r="K24" s="36" t="str">
        <f>IF(COUNTA(declaratieformulier!$B24:$E24)=0,"",SUM(declaratieformulier!$F24:$G24,declaratieformulier!$I24:$J24))</f>
        <v/>
      </c>
    </row>
    <row r="25" spans="1:11" ht="16.5" customHeight="1" x14ac:dyDescent="0.2">
      <c r="A25" s="1"/>
      <c r="B25" s="37"/>
      <c r="C25" s="37"/>
      <c r="D25" s="37"/>
      <c r="E25" s="37"/>
      <c r="F25" s="37" t="str">
        <f>IF(declaratieformulier!$E25&gt;0,declaratieformulier!$E25*$G$32,"")</f>
        <v/>
      </c>
      <c r="G25" s="37"/>
      <c r="H25" s="37"/>
      <c r="I25" s="37" t="str">
        <f>IF(COUNTA(declaratieformulier!$H25)=1,(declaratieformulier!$H25)*Kmvergoeding,"")</f>
        <v/>
      </c>
      <c r="J25" s="37"/>
      <c r="K25" s="37" t="str">
        <f>IF(COUNTA(declaratieformulier!$B25:$E25)=0,"",SUM(declaratieformulier!$F25:$G25,declaratieformulier!$I25:$J25))</f>
        <v/>
      </c>
    </row>
    <row r="26" spans="1:11" ht="16.5" customHeight="1" x14ac:dyDescent="0.2">
      <c r="A26" s="1"/>
      <c r="B26" s="36"/>
      <c r="C26" s="36"/>
      <c r="D26" s="36"/>
      <c r="E26" s="36"/>
      <c r="F26" s="36" t="str">
        <f>IF(declaratieformulier!$E26&gt;0,declaratieformulier!$E26*$G$32,"")</f>
        <v/>
      </c>
      <c r="G26" s="36"/>
      <c r="H26" s="36"/>
      <c r="I26" s="36" t="str">
        <f>IF(COUNTA(declaratieformulier!$H26)=1,(declaratieformulier!$H26)*Kmvergoeding,"")</f>
        <v/>
      </c>
      <c r="J26" s="36"/>
      <c r="K26" s="36" t="str">
        <f>IF(COUNTA(declaratieformulier!$B26:$E26)=0,"",SUM(declaratieformulier!$F26:$G26,declaratieformulier!$I26:$J26))</f>
        <v/>
      </c>
    </row>
    <row r="27" spans="1:11" ht="16.5" customHeight="1" x14ac:dyDescent="0.2">
      <c r="A27" s="1"/>
      <c r="B27" s="37"/>
      <c r="C27" s="37"/>
      <c r="D27" s="37"/>
      <c r="E27" s="37"/>
      <c r="F27" s="37" t="str">
        <f>IF(declaratieformulier!$E27&gt;0,declaratieformulier!$E27*$G$32,"")</f>
        <v/>
      </c>
      <c r="G27" s="37"/>
      <c r="H27" s="37"/>
      <c r="I27" s="37" t="str">
        <f>IF(COUNTA(declaratieformulier!$H27)=1,(declaratieformulier!$H27)*Kmvergoeding,"")</f>
        <v/>
      </c>
      <c r="J27" s="37"/>
      <c r="K27" s="37" t="str">
        <f>IF(COUNTA(declaratieformulier!$B27:$E27)=0,"",SUM(declaratieformulier!$F27:$G27,declaratieformulier!$I27:$J27))</f>
        <v/>
      </c>
    </row>
    <row r="28" spans="1:11" ht="16.5" customHeight="1" x14ac:dyDescent="0.2">
      <c r="A28" s="1"/>
      <c r="B28" s="36"/>
      <c r="C28" s="36"/>
      <c r="D28" s="36"/>
      <c r="E28" s="36"/>
      <c r="F28" s="36" t="str">
        <f>IF(declaratieformulier!$E28&gt;0,declaratieformulier!$E28*$G$32,"")</f>
        <v/>
      </c>
      <c r="G28" s="36"/>
      <c r="H28" s="36"/>
      <c r="I28" s="36" t="str">
        <f>IF(COUNTA(declaratieformulier!$H28)=1,(declaratieformulier!$H28)*Kmvergoeding,"")</f>
        <v/>
      </c>
      <c r="J28" s="36"/>
      <c r="K28" s="36" t="str">
        <f>IF(COUNTA(declaratieformulier!$B28:$E28)=0,"",SUM(declaratieformulier!$F28:$G28,declaratieformulier!$I28:$J28))</f>
        <v/>
      </c>
    </row>
    <row r="29" spans="1:11" ht="16.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5.25" customHeight="1" thickBot="1" x14ac:dyDescent="0.25">
      <c r="A30" s="1"/>
      <c r="B30" s="16"/>
      <c r="C30" s="16"/>
      <c r="D30" s="1"/>
      <c r="E30" s="17"/>
      <c r="F30" s="17"/>
      <c r="G30" s="17"/>
      <c r="H30" s="1"/>
      <c r="I30" s="1"/>
      <c r="J30" s="17"/>
      <c r="K30" s="1"/>
    </row>
    <row r="31" spans="1:11" ht="18" customHeight="1" x14ac:dyDescent="0.2">
      <c r="A31" s="1"/>
      <c r="B31" s="39" t="s">
        <v>26</v>
      </c>
      <c r="C31" s="40"/>
      <c r="D31" s="41"/>
      <c r="E31" s="19" t="s">
        <v>27</v>
      </c>
      <c r="F31" s="20"/>
      <c r="G31" s="21">
        <v>0.23</v>
      </c>
      <c r="H31" s="4"/>
      <c r="I31" s="22" t="s">
        <v>28</v>
      </c>
      <c r="J31" s="4"/>
      <c r="K31" s="23">
        <f>SUM(declaratieformulier!$F$10:$F$29)+SUM(declaratieformulier!$G$10:$G$29)</f>
        <v>0</v>
      </c>
    </row>
    <row r="32" spans="1:11" ht="18" customHeight="1" x14ac:dyDescent="0.2">
      <c r="A32" s="1"/>
      <c r="B32" s="39" t="s">
        <v>35</v>
      </c>
      <c r="C32" s="40"/>
      <c r="D32" s="41"/>
      <c r="E32" s="24" t="s">
        <v>29</v>
      </c>
      <c r="F32" s="25"/>
      <c r="G32" s="26">
        <v>5.75</v>
      </c>
      <c r="H32" s="4"/>
      <c r="I32" s="22" t="s">
        <v>30</v>
      </c>
      <c r="J32" s="4"/>
      <c r="K32" s="23">
        <f>SUM(declaratieformulier!$I$10:$I$29)</f>
        <v>0</v>
      </c>
    </row>
    <row r="33" spans="1:11" ht="18" customHeight="1" thickBot="1" x14ac:dyDescent="0.25">
      <c r="A33" s="1"/>
      <c r="B33" s="18"/>
      <c r="C33" s="18"/>
      <c r="D33" s="4"/>
      <c r="E33" s="27" t="s">
        <v>31</v>
      </c>
      <c r="F33" s="28"/>
      <c r="G33" s="29">
        <v>220</v>
      </c>
      <c r="H33" s="4"/>
      <c r="I33" s="22" t="s">
        <v>32</v>
      </c>
      <c r="J33" s="4"/>
      <c r="K33" s="23">
        <f>SUM(declaratieformulier!$J$10:$J$29)</f>
        <v>0</v>
      </c>
    </row>
    <row r="34" spans="1:11" ht="21" customHeight="1" x14ac:dyDescent="0.2">
      <c r="A34" s="1"/>
      <c r="B34" s="30" t="s">
        <v>33</v>
      </c>
      <c r="C34" s="18"/>
      <c r="D34" s="4"/>
      <c r="E34" s="25"/>
      <c r="F34" s="25"/>
      <c r="G34" s="25"/>
      <c r="H34" s="4"/>
      <c r="I34" s="22" t="s">
        <v>34</v>
      </c>
      <c r="J34" s="4"/>
      <c r="K34" s="31">
        <f>SUM(declaratieformulier!$K$10:$K$29)</f>
        <v>0</v>
      </c>
    </row>
    <row r="35" spans="1:11" ht="4.5" customHeight="1" x14ac:dyDescent="0.2">
      <c r="A35" s="1"/>
      <c r="B35" s="16"/>
      <c r="C35" s="16"/>
      <c r="D35" s="1"/>
      <c r="E35" s="17"/>
      <c r="F35" s="17"/>
      <c r="G35" s="17"/>
      <c r="H35" s="1"/>
      <c r="I35" s="1"/>
      <c r="J35" s="17"/>
      <c r="K35" s="1"/>
    </row>
  </sheetData>
  <sheetProtection algorithmName="SHA-512" hashValue="h6hA09HjxatqaP/ThNUdIrv6/+0JKiNBtZ2ZpxtMKtrZiE4yfjNfyDgsYZlDYWuQgxxqktzFiLFKedrVsdXjQw==" saltValue="CvdfeUglmTbvsiAFi9k2SQ==" spinCount="100000" sheet="1" objects="1" scenarios="1" selectLockedCells="1"/>
  <mergeCells count="7">
    <mergeCell ref="B1:D2"/>
    <mergeCell ref="J4:K4"/>
    <mergeCell ref="E5:F5"/>
    <mergeCell ref="J5:K5"/>
    <mergeCell ref="E6:F6"/>
    <mergeCell ref="J6:K6"/>
    <mergeCell ref="J1:K2"/>
  </mergeCells>
  <conditionalFormatting sqref="C4:C6">
    <cfRule type="containsBlanks" dxfId="3" priority="1">
      <formula>LEN(TRIM(C4))=0</formula>
    </cfRule>
  </conditionalFormatting>
  <conditionalFormatting sqref="E5:E6">
    <cfRule type="containsBlanks" dxfId="2" priority="2">
      <formula>LEN(TRIM(E5))=0</formula>
    </cfRule>
  </conditionalFormatting>
  <conditionalFormatting sqref="G4:G6">
    <cfRule type="cellIs" dxfId="1" priority="5" operator="equal">
      <formula>"ongeldig"</formula>
    </cfRule>
  </conditionalFormatting>
  <conditionalFormatting sqref="J4:J6">
    <cfRule type="containsBlanks" dxfId="0" priority="7">
      <formula>LEN(TRIM(J4))=0</formula>
    </cfRule>
  </conditionalFormatting>
  <printOptions horizontalCentered="1"/>
  <pageMargins left="0.25" right="0.25" top="0.75" bottom="0.75" header="0" footer="0"/>
  <pageSetup scale="71" orientation="landscape"/>
  <headerFooter>
    <oddFooter>&amp;CPage &amp;P of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declaratieformulier</vt:lpstr>
      <vt:lpstr>declaratieformulier!Afdrukbereik</vt:lpstr>
      <vt:lpstr>Begindatum</vt:lpstr>
      <vt:lpstr>Einddatum</vt:lpstr>
      <vt:lpstr>Kmvergoeding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de Mik</dc:creator>
  <cp:lastModifiedBy>Helen de Mik</cp:lastModifiedBy>
  <dcterms:created xsi:type="dcterms:W3CDTF">2013-11-22T19:45:58Z</dcterms:created>
  <dcterms:modified xsi:type="dcterms:W3CDTF">2026-01-09T10:10:36Z</dcterms:modified>
</cp:coreProperties>
</file>